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Φύλλο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<sst xmlns="http://schemas.openxmlformats.org/spreadsheetml/2006/main" count="22" uniqueCount="22">
  <si>
    <t>Πάροχος</t>
  </si>
  <si>
    <t>Ιούλιος</t>
  </si>
  <si>
    <t>Αύγουστος</t>
  </si>
  <si>
    <t>Αύγουστος τιμή μετά την επιδότηση</t>
  </si>
  <si>
    <t>Διαφορά % μετά την επιδότση</t>
  </si>
  <si>
    <t>ΔΕΗ (έως 500 Kwh)</t>
  </si>
  <si>
    <t>ΔΕΗ (πάνω από 500 Kwh)</t>
  </si>
  <si>
    <t>ΔΕΗ Χρέωση Νυχτερινού</t>
  </si>
  <si>
    <t>ΕΛΙΝΟΙΛ</t>
  </si>
  <si>
    <t>ΖΕΝΙΘ</t>
  </si>
  <si>
    <t>ΗΡΩΝ</t>
  </si>
  <si>
    <t>ΦΥΣΙΚΟ ΑΕΡΙΟ ΕΛΛΗΝΙΚΗ ΕΤΑΙΡΙΑ ΕΝΕΡΓΕΙΑΣ</t>
  </si>
  <si>
    <t>ELPEDISON (πρώτες 100 Kwh)</t>
  </si>
  <si>
    <t>ELPEDISON (πάνω από 100 Kwh)</t>
  </si>
  <si>
    <t>EUNICE</t>
  </si>
  <si>
    <t>NRG</t>
  </si>
  <si>
    <t>OTE ESTATE</t>
  </si>
  <si>
    <t>PROTERGIA</t>
  </si>
  <si>
    <t>SOLAR ENERGY</t>
  </si>
  <si>
    <t>VOLTERRA</t>
  </si>
  <si>
    <t>VOLTON </t>
  </si>
  <si>
    <t>Τιμές σε ευρώ ανά μεγαβατώρα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</si>
</sst>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0"/>
      <color rgb="FF000000"/>
      <name val="Arial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21252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49.1275510204082"/>
    <col collapsed="false" hidden="false" max="3" min="2" style="0" width="12.6275510204082"/>
    <col collapsed="false" hidden="false" max="4" min="4" style="0" width="19"/>
    <col collapsed="false" hidden="false" max="1025" min="5" style="0" width="12.6275510204082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5.75" hidden="false" customHeight="false" outlineLevel="0" collapsed="false">
      <c r="A2" s="5" t="s">
        <v>5</v>
      </c>
      <c r="B2" s="6" t="n">
        <v>135.57</v>
      </c>
      <c r="C2" s="2" t="n">
        <v>163.91</v>
      </c>
      <c r="D2" s="7" t="n">
        <f aca="false">C2-16</f>
        <v>147.91</v>
      </c>
      <c r="E2" s="8" t="n">
        <f aca="false">(D2-B2)*100/B2</f>
        <v>9.10230877037693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5.75" hidden="false" customHeight="false" outlineLevel="0" collapsed="false">
      <c r="A3" s="5" t="s">
        <v>6</v>
      </c>
      <c r="B3" s="6" t="n">
        <v>143.85</v>
      </c>
      <c r="C3" s="2" t="n">
        <v>169.55</v>
      </c>
      <c r="D3" s="7" t="n">
        <f aca="false">C3-16</f>
        <v>153.55</v>
      </c>
      <c r="E3" s="8" t="n">
        <f aca="false">(D3-B3)*100/B3</f>
        <v>6.74313521028851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.75" hidden="false" customHeight="false" outlineLevel="0" collapsed="false">
      <c r="A4" s="5" t="s">
        <v>7</v>
      </c>
      <c r="B4" s="9" t="n">
        <v>114.18</v>
      </c>
      <c r="C4" s="2" t="n">
        <v>149.34</v>
      </c>
      <c r="D4" s="7" t="n">
        <f aca="false">C4-16</f>
        <v>133.34</v>
      </c>
      <c r="E4" s="8" t="n">
        <f aca="false">(D4-B4)*100/B4</f>
        <v>16.7805219828341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5.75" hidden="false" customHeight="false" outlineLevel="0" collapsed="false">
      <c r="A5" s="5" t="s">
        <v>8</v>
      </c>
      <c r="B5" s="6" t="n">
        <v>166.37</v>
      </c>
      <c r="C5" s="2" t="n">
        <v>158.05</v>
      </c>
      <c r="D5" s="7" t="n">
        <f aca="false">C5-16</f>
        <v>142.05</v>
      </c>
      <c r="E5" s="8" t="n">
        <f aca="false">(D5-B5)*100/B5</f>
        <v>-14.6180200757348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5.75" hidden="false" customHeight="false" outlineLevel="0" collapsed="false">
      <c r="A6" s="5" t="s">
        <v>9</v>
      </c>
      <c r="B6" s="6" t="n">
        <v>205.25</v>
      </c>
      <c r="C6" s="2" t="n">
        <v>279.18</v>
      </c>
      <c r="D6" s="7" t="n">
        <f aca="false">C6-16</f>
        <v>263.18</v>
      </c>
      <c r="E6" s="8" t="n">
        <f aca="false">(D6-B6)*100/B6</f>
        <v>28.2241169305725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5.75" hidden="false" customHeight="false" outlineLevel="0" collapsed="false">
      <c r="A7" s="5" t="s">
        <v>10</v>
      </c>
      <c r="B7" s="6" t="n">
        <v>158.79</v>
      </c>
      <c r="C7" s="2" t="n">
        <v>158.79</v>
      </c>
      <c r="D7" s="7" t="n">
        <f aca="false">C7-16</f>
        <v>142.79</v>
      </c>
      <c r="E7" s="8" t="n">
        <f aca="false">(D7-B7)*100/B7</f>
        <v>-10.0762012721204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5.75" hidden="false" customHeight="false" outlineLevel="0" collapsed="false">
      <c r="A8" s="5" t="s">
        <v>11</v>
      </c>
      <c r="B8" s="6" t="n">
        <v>139.9</v>
      </c>
      <c r="C8" s="2" t="n">
        <v>169.9</v>
      </c>
      <c r="D8" s="7" t="n">
        <f aca="false">C8-16</f>
        <v>153.9</v>
      </c>
      <c r="E8" s="8" t="n">
        <f aca="false">(D8-B8)*100/B8</f>
        <v>10.0071479628306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15.75" hidden="false" customHeight="false" outlineLevel="0" collapsed="false">
      <c r="A9" s="5" t="s">
        <v>12</v>
      </c>
      <c r="B9" s="6" t="n">
        <v>148.74</v>
      </c>
      <c r="C9" s="2" t="n">
        <v>158.5</v>
      </c>
      <c r="D9" s="7" t="n">
        <f aca="false">C9-16</f>
        <v>142.5</v>
      </c>
      <c r="E9" s="8" t="n">
        <f aca="false">(D9-B9)*100/B9</f>
        <v>-4.19524001613554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5.75" hidden="false" customHeight="false" outlineLevel="0" collapsed="false">
      <c r="A10" s="5" t="s">
        <v>13</v>
      </c>
      <c r="B10" s="6" t="n">
        <v>188.74</v>
      </c>
      <c r="C10" s="2" t="n">
        <v>199.5</v>
      </c>
      <c r="D10" s="7" t="n">
        <f aca="false">C10-16</f>
        <v>183.5</v>
      </c>
      <c r="E10" s="8" t="n">
        <f aca="false">(D10-B10)*100/B10</f>
        <v>-2.77630602945852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.75" hidden="false" customHeight="false" outlineLevel="0" collapsed="false">
      <c r="A11" s="5" t="s">
        <v>14</v>
      </c>
      <c r="B11" s="6" t="n">
        <v>182.3</v>
      </c>
      <c r="C11" s="2" t="n">
        <v>243.65</v>
      </c>
      <c r="D11" s="7" t="n">
        <f aca="false">C11-16</f>
        <v>227.65</v>
      </c>
      <c r="E11" s="8" t="n">
        <f aca="false">(D11-B11)*100/B11</f>
        <v>24.8765770707625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.75" hidden="false" customHeight="false" outlineLevel="0" collapsed="false">
      <c r="A12" s="5" t="s">
        <v>15</v>
      </c>
      <c r="B12" s="6" t="n">
        <v>171.31</v>
      </c>
      <c r="C12" s="2" t="n">
        <v>187.31</v>
      </c>
      <c r="D12" s="7" t="n">
        <f aca="false">C12-16</f>
        <v>171.31</v>
      </c>
      <c r="E12" s="8" t="n">
        <f aca="false">(D12-B12)*100/B12</f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.75" hidden="false" customHeight="false" outlineLevel="0" collapsed="false">
      <c r="A13" s="5" t="s">
        <v>16</v>
      </c>
      <c r="B13" s="6" t="n">
        <v>188.1</v>
      </c>
      <c r="C13" s="2" t="n">
        <v>195.98</v>
      </c>
      <c r="D13" s="7" t="n">
        <f aca="false">C13-16</f>
        <v>179.98</v>
      </c>
      <c r="E13" s="8" t="n">
        <f aca="false">(D13-B13)*100/B13</f>
        <v>-4.31685273790537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.75" hidden="false" customHeight="false" outlineLevel="0" collapsed="false">
      <c r="A14" s="5" t="s">
        <v>17</v>
      </c>
      <c r="B14" s="6" t="n">
        <v>159.9</v>
      </c>
      <c r="C14" s="2" t="n">
        <v>159.9</v>
      </c>
      <c r="D14" s="7" t="n">
        <f aca="false">C14-16</f>
        <v>143.9</v>
      </c>
      <c r="E14" s="8" t="n">
        <f aca="false">(D14-B14)*100/B14</f>
        <v>-10.0062539086929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customFormat="false" ht="15.75" hidden="false" customHeight="false" outlineLevel="0" collapsed="false">
      <c r="A15" s="5" t="s">
        <v>18</v>
      </c>
      <c r="B15" s="6" t="n">
        <v>174.72</v>
      </c>
      <c r="C15" s="2" t="n">
        <v>194.39</v>
      </c>
      <c r="D15" s="7" t="n">
        <f aca="false">C15-16</f>
        <v>178.39</v>
      </c>
      <c r="E15" s="8" t="n">
        <f aca="false">(D15-B15)*100/B15</f>
        <v>2.10050366300366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customFormat="false" ht="15.75" hidden="false" customHeight="false" outlineLevel="0" collapsed="false">
      <c r="A16" s="5" t="s">
        <v>19</v>
      </c>
      <c r="B16" s="6" t="n">
        <v>172.13</v>
      </c>
      <c r="C16" s="2" t="n">
        <v>172.13</v>
      </c>
      <c r="D16" s="7" t="n">
        <f aca="false">C16-16</f>
        <v>156.13</v>
      </c>
      <c r="E16" s="8" t="n">
        <f aca="false">(D16-B16)*100/B16</f>
        <v>-9.29530006390519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customFormat="false" ht="15.75" hidden="false" customHeight="false" outlineLevel="0" collapsed="false">
      <c r="A17" s="5" t="s">
        <v>20</v>
      </c>
      <c r="B17" s="6" t="n">
        <v>158.8</v>
      </c>
      <c r="C17" s="2" t="n">
        <v>178.92</v>
      </c>
      <c r="D17" s="7" t="n">
        <f aca="false">C17-16</f>
        <v>162.92</v>
      </c>
      <c r="E17" s="8" t="n">
        <f aca="false">(D17-B17)*100/B17</f>
        <v>2.59445843828714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customFormat="false" ht="15.75" hidden="false" customHeight="false" outlineLevel="0" collapsed="false">
      <c r="A18" s="10" t="s">
        <v>21</v>
      </c>
      <c r="B18" s="4"/>
      <c r="C18" s="4"/>
      <c r="D18" s="4"/>
      <c r="E18" s="1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</sheetData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LibreOffice/4.4.0.3$Windows_x86 LibreOffice_project/de093506bcdc5fafd9023ee680b8c60e3e0645d7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el-GR</dc:language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